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4400" windowHeight="19760" tabRatio="500"/>
  </bookViews>
  <sheets>
    <sheet name="Blad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7" i="1"/>
  <c r="D37"/>
  <c r="E23"/>
  <c r="E16"/>
  <c r="D16"/>
</calcChain>
</file>

<file path=xl/sharedStrings.xml><?xml version="1.0" encoding="utf-8"?>
<sst xmlns="http://schemas.openxmlformats.org/spreadsheetml/2006/main" count="28" uniqueCount="27">
  <si>
    <t>Rekening en verantwoording boekjaar 2024</t>
  </si>
  <si>
    <t>Vincentiusvereniging Heilige Barbara</t>
  </si>
  <si>
    <t>BALANS PER 31 DECEMBER</t>
  </si>
  <si>
    <t>€</t>
  </si>
  <si>
    <t>ACTIVA</t>
  </si>
  <si>
    <t>Betaal-  en spaarrekeningen</t>
  </si>
  <si>
    <t>NL54RBRB8836352383</t>
  </si>
  <si>
    <t>NL32RBRB8836352391</t>
  </si>
  <si>
    <t>NL54RABO0318911221</t>
  </si>
  <si>
    <t>NL62RABO1273179714</t>
  </si>
  <si>
    <t>Deposito</t>
  </si>
  <si>
    <t>NL86RABO1273194802</t>
  </si>
  <si>
    <t>Totaal Activa</t>
  </si>
  <si>
    <t>Vermogen</t>
  </si>
  <si>
    <t xml:space="preserve">Resultaat boekjaar </t>
  </si>
  <si>
    <t>Balans totaal</t>
  </si>
  <si>
    <t>Resultaatrekening 2024</t>
  </si>
  <si>
    <t>bankkosten</t>
  </si>
  <si>
    <t>bestuurskosten</t>
  </si>
  <si>
    <t xml:space="preserve">contributie </t>
  </si>
  <si>
    <t>schenkingen</t>
  </si>
  <si>
    <t>ontvangen legaat</t>
  </si>
  <si>
    <t>aan rente</t>
  </si>
  <si>
    <t>saldo positief</t>
  </si>
  <si>
    <t>Totaal</t>
  </si>
  <si>
    <t xml:space="preserve"> </t>
  </si>
  <si>
    <t>Goedgekeurd en ondertekend op 15 april 2025.</t>
    <phoneticPr fontId="0" type="noConversion"/>
  </si>
</sst>
</file>

<file path=xl/styles.xml><?xml version="1.0" encoding="utf-8"?>
<styleSheet xmlns="http://schemas.openxmlformats.org/spreadsheetml/2006/main">
  <fonts count="14">
    <font>
      <sz val="10"/>
      <name val="Verdana"/>
    </font>
    <font>
      <sz val="8"/>
      <name val="Verdana"/>
    </font>
    <font>
      <sz val="16"/>
      <color indexed="8"/>
      <name val="Arial"/>
    </font>
    <font>
      <sz val="2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Arial"/>
    </font>
    <font>
      <sz val="14"/>
      <color indexed="8"/>
      <name val="Calibri"/>
      <family val="2"/>
    </font>
    <font>
      <sz val="14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3" applyNumberFormat="0" applyFont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0" fillId="0" borderId="1" xfId="0" applyNumberFormat="1" applyBorder="1"/>
    <xf numFmtId="3" fontId="0" fillId="0" borderId="3" xfId="0" applyNumberFormat="1" applyBorder="1"/>
    <xf numFmtId="3" fontId="5" fillId="0" borderId="2" xfId="0" applyNumberFormat="1" applyFont="1" applyBorder="1"/>
    <xf numFmtId="0" fontId="8" fillId="0" borderId="0" xfId="0" applyFont="1"/>
    <xf numFmtId="0" fontId="0" fillId="0" borderId="5" xfId="0" applyBorder="1"/>
    <xf numFmtId="0" fontId="5" fillId="0" borderId="4" xfId="0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1" applyFont="1" applyFill="1" applyBorder="1" applyProtection="1">
      <protection locked="0"/>
    </xf>
  </cellXfs>
  <cellStyles count="2">
    <cellStyle name="Normaal" xfId="0" builtinId="0"/>
    <cellStyle name="Notitie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56"/>
  <sheetViews>
    <sheetView tabSelected="1" view="pageLayout" topLeftCell="A6" workbookViewId="0">
      <selection activeCell="G6" sqref="G6"/>
    </sheetView>
  </sheetViews>
  <sheetFormatPr baseColWidth="10" defaultColWidth="7.7109375" defaultRowHeight="13"/>
  <cols>
    <col min="1" max="1" width="11.42578125" customWidth="1"/>
    <col min="2" max="2" width="8.85546875" customWidth="1"/>
    <col min="4" max="4" width="11.7109375" customWidth="1"/>
    <col min="5" max="5" width="11.85546875" customWidth="1"/>
  </cols>
  <sheetData>
    <row r="1" spans="1:6" ht="18">
      <c r="A1" s="1" t="s">
        <v>0</v>
      </c>
      <c r="B1" s="1"/>
      <c r="C1" s="1"/>
      <c r="D1" s="1"/>
      <c r="E1" s="1"/>
    </row>
    <row r="2" spans="1:6" ht="18">
      <c r="A2" s="2" t="s">
        <v>1</v>
      </c>
      <c r="B2" s="2"/>
      <c r="C2" s="2"/>
      <c r="D2" s="2"/>
      <c r="E2" s="2"/>
    </row>
    <row r="3" spans="1:6" ht="28">
      <c r="A3" s="3"/>
      <c r="B3" s="3"/>
      <c r="C3" s="3"/>
      <c r="D3" s="3"/>
      <c r="E3" s="3"/>
    </row>
    <row r="4" spans="1:6" ht="18">
      <c r="A4" s="4" t="s">
        <v>2</v>
      </c>
      <c r="D4" s="5">
        <v>2023</v>
      </c>
      <c r="E4" s="5">
        <v>2024</v>
      </c>
      <c r="F4" s="5"/>
    </row>
    <row r="5" spans="1:6" ht="14">
      <c r="D5" s="5" t="s">
        <v>3</v>
      </c>
      <c r="E5" s="5" t="s">
        <v>3</v>
      </c>
    </row>
    <row r="6" spans="1:6" ht="14">
      <c r="A6" s="6" t="s">
        <v>4</v>
      </c>
    </row>
    <row r="7" spans="1:6">
      <c r="D7" s="7"/>
      <c r="E7" s="7"/>
    </row>
    <row r="8" spans="1:6" ht="14">
      <c r="A8" s="6"/>
      <c r="D8" s="7"/>
      <c r="E8" s="7"/>
    </row>
    <row r="9" spans="1:6" ht="14">
      <c r="A9" s="6" t="s">
        <v>5</v>
      </c>
      <c r="D9" s="7"/>
      <c r="E9" s="7"/>
    </row>
    <row r="10" spans="1:6">
      <c r="A10" s="8" t="s">
        <v>6</v>
      </c>
      <c r="D10" s="7">
        <v>38469.550000000003</v>
      </c>
      <c r="E10" s="7">
        <v>49420.63</v>
      </c>
    </row>
    <row r="11" spans="1:6">
      <c r="A11" s="8" t="s">
        <v>7</v>
      </c>
      <c r="D11" s="7">
        <v>160402.82</v>
      </c>
      <c r="E11" s="7">
        <v>111815.75</v>
      </c>
    </row>
    <row r="12" spans="1:6">
      <c r="A12" s="8" t="s">
        <v>8</v>
      </c>
      <c r="D12" s="7"/>
      <c r="E12" s="7">
        <v>5039.5600000000004</v>
      </c>
    </row>
    <row r="13" spans="1:6">
      <c r="A13" s="8" t="s">
        <v>9</v>
      </c>
      <c r="D13" s="7"/>
      <c r="E13" s="7">
        <v>99000</v>
      </c>
    </row>
    <row r="14" spans="1:6" ht="15">
      <c r="A14" s="9" t="s">
        <v>10</v>
      </c>
      <c r="D14" s="7"/>
      <c r="E14" s="7"/>
    </row>
    <row r="15" spans="1:6" ht="15">
      <c r="A15" s="10" t="s">
        <v>11</v>
      </c>
      <c r="D15" s="7"/>
      <c r="E15" s="7">
        <v>45000</v>
      </c>
    </row>
    <row r="16" spans="1:6" ht="14">
      <c r="A16" s="6" t="s">
        <v>12</v>
      </c>
      <c r="D16" s="11">
        <f>SUM(D9:D11)</f>
        <v>198872.37</v>
      </c>
      <c r="E16" s="11">
        <f>SUM(E10:E15)</f>
        <v>310275.94</v>
      </c>
    </row>
    <row r="17" spans="1:5">
      <c r="D17" s="7"/>
      <c r="E17" s="7"/>
    </row>
    <row r="18" spans="1:5" ht="14">
      <c r="A18" s="6"/>
      <c r="D18" s="5"/>
      <c r="E18" s="5"/>
    </row>
    <row r="19" spans="1:5">
      <c r="D19" s="7"/>
      <c r="E19" s="7"/>
    </row>
    <row r="20" spans="1:5" ht="14">
      <c r="A20" s="6" t="s">
        <v>13</v>
      </c>
      <c r="D20" s="7">
        <v>174638.85</v>
      </c>
      <c r="E20" s="7">
        <v>198872.37</v>
      </c>
    </row>
    <row r="21" spans="1:5">
      <c r="A21" t="s">
        <v>14</v>
      </c>
      <c r="D21" s="12">
        <v>24233.52</v>
      </c>
      <c r="E21" s="12">
        <v>111403.54</v>
      </c>
    </row>
    <row r="22" spans="1:5">
      <c r="D22" s="7"/>
      <c r="E22" s="7"/>
    </row>
    <row r="23" spans="1:5" ht="15" thickBot="1">
      <c r="A23" t="s">
        <v>15</v>
      </c>
      <c r="D23" s="13">
        <v>198872.37</v>
      </c>
      <c r="E23" s="13">
        <f>SUM(E20:E22)</f>
        <v>310275.90999999997</v>
      </c>
    </row>
    <row r="24" spans="1:5">
      <c r="D24" s="7"/>
      <c r="E24" s="7"/>
    </row>
    <row r="25" spans="1:5">
      <c r="D25" s="7"/>
      <c r="E25" s="7"/>
    </row>
    <row r="27" spans="1:5" ht="20">
      <c r="A27" s="14" t="s">
        <v>16</v>
      </c>
      <c r="B27" s="14"/>
      <c r="D27" s="7"/>
      <c r="E27" s="7"/>
    </row>
    <row r="29" spans="1:5">
      <c r="A29" t="s">
        <v>17</v>
      </c>
      <c r="D29">
        <v>223.4</v>
      </c>
    </row>
    <row r="30" spans="1:5">
      <c r="A30" t="s">
        <v>18</v>
      </c>
      <c r="D30">
        <v>46.3</v>
      </c>
    </row>
    <row r="31" spans="1:5">
      <c r="A31" t="s">
        <v>19</v>
      </c>
      <c r="D31">
        <v>320</v>
      </c>
    </row>
    <row r="32" spans="1:5">
      <c r="A32" t="s">
        <v>20</v>
      </c>
      <c r="D32">
        <v>2230.59</v>
      </c>
    </row>
    <row r="33" spans="1:5">
      <c r="A33" t="s">
        <v>21</v>
      </c>
      <c r="E33">
        <v>112810.9</v>
      </c>
    </row>
    <row r="34" spans="1:5">
      <c r="A34" t="s">
        <v>22</v>
      </c>
      <c r="E34">
        <v>1412.93</v>
      </c>
    </row>
    <row r="35" spans="1:5">
      <c r="A35" t="s">
        <v>23</v>
      </c>
      <c r="D35">
        <v>111403.54</v>
      </c>
    </row>
    <row r="36" spans="1:5">
      <c r="D36" s="15"/>
      <c r="E36" s="15"/>
    </row>
    <row r="37" spans="1:5" ht="15" thickBot="1">
      <c r="A37" s="6" t="s">
        <v>24</v>
      </c>
      <c r="D37" s="16">
        <f>SUM(D29:D35)</f>
        <v>114223.82999999999</v>
      </c>
      <c r="E37" s="16">
        <f>SUM(E33:E36)</f>
        <v>114223.82999999999</v>
      </c>
    </row>
    <row r="38" spans="1:5">
      <c r="B38" t="s">
        <v>25</v>
      </c>
    </row>
    <row r="40" spans="1:5" ht="23">
      <c r="A40" s="17"/>
      <c r="B40" s="17"/>
      <c r="C40" s="17"/>
      <c r="D40" s="17"/>
      <c r="E40" s="17"/>
    </row>
    <row r="41" spans="1:5" ht="28">
      <c r="A41" s="18" t="s">
        <v>26</v>
      </c>
      <c r="B41" s="3"/>
      <c r="C41" s="3"/>
      <c r="D41" s="3"/>
      <c r="E41" s="3"/>
    </row>
    <row r="47" spans="1:5" ht="18">
      <c r="A47" s="4"/>
    </row>
    <row r="48" spans="1:5" ht="18">
      <c r="A48" s="19"/>
      <c r="C48" s="19"/>
      <c r="D48" s="19"/>
      <c r="E48" s="20"/>
    </row>
    <row r="49" spans="1:5" ht="18">
      <c r="B49" s="19"/>
      <c r="C49" s="19"/>
    </row>
    <row r="50" spans="1:5" ht="18">
      <c r="A50" s="19"/>
      <c r="C50" s="19"/>
      <c r="D50" s="19"/>
      <c r="E50" s="20"/>
    </row>
    <row r="51" spans="1:5" ht="18">
      <c r="B51" s="19"/>
      <c r="C51" s="19"/>
    </row>
    <row r="52" spans="1:5" ht="18">
      <c r="B52" s="19"/>
      <c r="C52" s="19"/>
      <c r="D52" s="19"/>
      <c r="E52" s="19"/>
    </row>
    <row r="53" spans="1:5" ht="18">
      <c r="B53" s="19"/>
      <c r="C53" s="19"/>
      <c r="E53" s="19"/>
    </row>
    <row r="54" spans="1:5" ht="18">
      <c r="B54" s="19"/>
      <c r="C54" s="19"/>
      <c r="E54" s="19"/>
    </row>
    <row r="56" spans="1:5" ht="18">
      <c r="A56" s="19"/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 Schimmel</dc:creator>
  <cp:lastModifiedBy>Adrie Schimmel</cp:lastModifiedBy>
  <dcterms:created xsi:type="dcterms:W3CDTF">2025-04-22T16:06:25Z</dcterms:created>
  <dcterms:modified xsi:type="dcterms:W3CDTF">2025-04-22T16:07:37Z</dcterms:modified>
</cp:coreProperties>
</file>